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EGUNDO TRIMESTRE" sheetId="1" r:id="rId1"/>
  </sheets>
  <definedNames>
    <definedName name="_xlnm.Print_Area" localSheetId="0">'SEGUNDO TRIMESTRE'!$A$1:$K$52</definedName>
  </definedNames>
  <calcPr fullCalcOnLoad="1"/>
</workbook>
</file>

<file path=xl/sharedStrings.xml><?xml version="1.0" encoding="utf-8"?>
<sst xmlns="http://schemas.openxmlformats.org/spreadsheetml/2006/main" count="367" uniqueCount="208">
  <si>
    <t>CONSEJO NACIONAL DE LA JUDICATURA</t>
  </si>
  <si>
    <t>UNIDAD DE ADQUISICIONES Y CONTRATACIONES INSTITUCIONAL</t>
  </si>
  <si>
    <t>Nº. O/C</t>
  </si>
  <si>
    <t>CARACTERISTICAS DE LA CONTRAPARTE</t>
  </si>
  <si>
    <t>PLAZOS DE CUMPLIMIENTO</t>
  </si>
  <si>
    <t>FORMA DE CONTRATACION</t>
  </si>
  <si>
    <t>PERSONA JURIDICA</t>
  </si>
  <si>
    <t>UNA SOLA ENTREGA</t>
  </si>
  <si>
    <t>LIBRE GESTION</t>
  </si>
  <si>
    <t>PERSONA NATURAL</t>
  </si>
  <si>
    <t>N° DE PROCESO COMPRASAL II</t>
  </si>
  <si>
    <t>FECHA</t>
  </si>
  <si>
    <t>GENERAL SUPPLY &amp; SERVICE, S.A. DE C.V.</t>
  </si>
  <si>
    <t>SOLUTECNO, S.A. DE C.V.</t>
  </si>
  <si>
    <t>CONTRATO N°1/2020</t>
  </si>
  <si>
    <t>LICITACION PUBLICA</t>
  </si>
  <si>
    <t>ENTREGAS MENSUALES</t>
  </si>
  <si>
    <t>SERVICIOS MENSUAL</t>
  </si>
  <si>
    <t>TELEMOVIL DE EL SALVADOR, S.A. DE C.V.</t>
  </si>
  <si>
    <t>DOS ENTREGAS</t>
  </si>
  <si>
    <t>ANULADA</t>
  </si>
  <si>
    <t>N°</t>
  </si>
  <si>
    <t>ROBERTO ENRIQUE MARTINEZ VELASQUEZ</t>
  </si>
  <si>
    <t>COMPUSYM, S.A. DE C.V.</t>
  </si>
  <si>
    <t>TURISTICAS DE ORIENTE, S.A. DE C.V.</t>
  </si>
  <si>
    <t>PROYECTO 91093</t>
  </si>
  <si>
    <t>CARLOS ALFREDO ARTIGA ESCOBAR</t>
  </si>
  <si>
    <t>DIESEL DE EL SALVADOR, S.A. DE C.V.</t>
  </si>
  <si>
    <t>GRUPO ALSACON, S.A. DE C.V.</t>
  </si>
  <si>
    <t>CALLEJA, S.A. DE C.V.</t>
  </si>
  <si>
    <t>DISTRIBUIDORA COMERCIAL EL PALMERAL, S.A. DE C.V.</t>
  </si>
  <si>
    <t>MARIA GUILLERMINA AGUILAR JOVEL</t>
  </si>
  <si>
    <t>CONTRATO N° 4/2020</t>
  </si>
  <si>
    <t>CONTRATO N° 6/2020</t>
  </si>
  <si>
    <t>CONTRATO N° 9/2020</t>
  </si>
  <si>
    <t>CONTRATO N° 10/2020</t>
  </si>
  <si>
    <t>CONTRATO N° 11/2020</t>
  </si>
  <si>
    <t>SERVICIO DE MANTENIMIENTO PREVENTIVO PARA LA FLOTA VEHICULAR DEL CONSEJO NACIONAL DE LA JUDICATURA, PARA EL PERIODO DE ENERO A DICIEMBRE DE 2020,</t>
  </si>
  <si>
    <t>SIEDES, S.A. DE .CV.</t>
  </si>
  <si>
    <t>SERVICIO DE MANTENIMIENTO PREVENTIVO Y CORRECTIVO DE CUATRO PLANTAS TELEFONICAS UBICADAS EN EL EDIFICIO PRINCIPAL DE EL CONSEJO, ANEXO I, ANEXO II Y SEDE REGIONAL DE SAN MIGUEL, PARA EL AÑO 2020. UNIDAD DE INFORMATICA.</t>
  </si>
  <si>
    <t>SERVICIOS DE SEGURIDAD PRIVADA PARA EL CONSEJO NACIONAL DE LA JUDICATURA PARA LA PROTECCION DEL PERSONAL Y BIENES, DE ENERO A DICIEMBRE DE 2020. AREA DE SERVICIOS GENERALES.</t>
  </si>
  <si>
    <t>ENTREGAS PARCIALES</t>
  </si>
  <si>
    <t>ASEGURADORA AGRICOLA COMERCIAL, S.A.</t>
  </si>
  <si>
    <t>JOSUE ALBERTO MENDOZA CRUZ</t>
  </si>
  <si>
    <t>143/2020</t>
  </si>
  <si>
    <t>COMPRA DE DISCOS DUROS Y BATERIAS PARA UPS. BODEGA DE BIENES DE CONSUMO.</t>
  </si>
  <si>
    <t>VENTAS Y SERVICIOS VARIOS, S.A. DE C.V.</t>
  </si>
  <si>
    <t>LG-0315-2020</t>
  </si>
  <si>
    <t>FASOR, S.A. DE C.V.</t>
  </si>
  <si>
    <t>144/2020</t>
  </si>
  <si>
    <t>145/2020</t>
  </si>
  <si>
    <t>146/2020</t>
  </si>
  <si>
    <t>147/2020</t>
  </si>
  <si>
    <t>148/2020</t>
  </si>
  <si>
    <t>149/2020</t>
  </si>
  <si>
    <t>150/2020</t>
  </si>
  <si>
    <t>151/2020</t>
  </si>
  <si>
    <t>12/05/2020</t>
  </si>
  <si>
    <t>COMPRA DE 1300 MASCARILLAS KN95. CLINICA EMPRESARIAL DEL CNJ-DEPARTAMENTO DE RECURSOS HUMANOS.</t>
  </si>
  <si>
    <t>OSCAR WILFREDO AVALOS AVALOS</t>
  </si>
  <si>
    <t>SERVICIOS DE INTERNET Y ENLACE DE DATOS PARA LAS INSTALACIONES DEL CNJ AÑO 2020. UNIDAD DE INFORMATICA</t>
  </si>
  <si>
    <t>152/2020</t>
  </si>
  <si>
    <t>153/2020</t>
  </si>
  <si>
    <t>154/2020</t>
  </si>
  <si>
    <t>155/2020</t>
  </si>
  <si>
    <t>156/2020</t>
  </si>
  <si>
    <t>157/2020</t>
  </si>
  <si>
    <t>158/2020</t>
  </si>
  <si>
    <t>159/2020</t>
  </si>
  <si>
    <t>160/2020</t>
  </si>
  <si>
    <t>10/06/2020</t>
  </si>
  <si>
    <t>27/05/2020</t>
  </si>
  <si>
    <t>4-GORROS DESECHABLES CON ELASTICO (CAJA DE 100 UNIDADES)
4-PANTALLAS DE PROTECCION PERSONAL TRANSPARENTE.
4-TERMOMETROS INFRARROJOS.
CLINICA EMPRESARIAL CNJ-DEPARTAMENTO DE RECURSOS HUMANOS.</t>
  </si>
  <si>
    <t>25/05/2020</t>
  </si>
  <si>
    <t>COMPRA DE: 20-BOLSAS ROJAS MEDIANAS PARA BASURA
22-CAJAS DE GUANTES LATEX DESCARTABLES (TALLA L)
8-CAJAS DE GUANTES LATEX DESCARTABLES (TALLA M)
10-GALONES DE ALCOHOL AL 70% O 90%
30-GALONES DE AMONIO CUATERNARIO
3000-MASCARILLAS QUIRURGICAS CON ASAS ELASTICAS. CLINICA MEDICA EMPRESARIAL CNJ-DEPARTAMENTO DE RECURSOS HUMANOS.</t>
  </si>
  <si>
    <t>CDP N°</t>
  </si>
  <si>
    <t>COMPRA DE: 5-CAJAS DE CONTIENE 100 UNIDADES DE BAJALENGUAS DE MADERA
25-FRASCOS DE LAYSOL
200-GABACHONES MANGA LARGA DESECHABLES TALLA L
20-GALONES DE AGUA DESTILADA PARA ESTERILIZAR. CLINICA MEDICA EMPRESARIAL-DEPARTAMENTO DE RECURSOS HUMANOS.</t>
  </si>
  <si>
    <t>161/2020</t>
  </si>
  <si>
    <t>6-ALFOMBRAS DESINFECTANTES PARA SUELA DE ZAPATOS. SERVICIOS GENERALES.</t>
  </si>
  <si>
    <t>WENDY AGUIÑADA BARAHONA</t>
  </si>
  <si>
    <t>162/2020</t>
  </si>
  <si>
    <t>163/2020</t>
  </si>
  <si>
    <t>164/2020</t>
  </si>
  <si>
    <t>165/2020</t>
  </si>
  <si>
    <t>166/2020</t>
  </si>
  <si>
    <t>167/2020</t>
  </si>
  <si>
    <t>168/2020</t>
  </si>
  <si>
    <t>169/2020</t>
  </si>
  <si>
    <t>170/2020</t>
  </si>
  <si>
    <t>171/2020</t>
  </si>
  <si>
    <t>172/2020</t>
  </si>
  <si>
    <t>173/2020</t>
  </si>
  <si>
    <t>174/2020</t>
  </si>
  <si>
    <t>206/2020</t>
  </si>
  <si>
    <t>COMPRA DE 15 TUBOS LED DE POLICARBONATO 4FT DE 18 WATTS PARA SER INSTALADOS EN EL SEGUNDO NIVEL DEL EDIFICIO PRINCIPAL DEL CNJ. SERVICIOS GENERALES.</t>
  </si>
  <si>
    <t>ECO LUZ, S.A. DE C.V.</t>
  </si>
  <si>
    <t>199/2020</t>
  </si>
  <si>
    <t>COMPRA DE UNA BATERIA DE 75 AMPERIOS 12 VOLTIOS PARA EL VEHICULO TOYOTA RAV4 PLACA P-87334, ASIGNADO AL AREA DE CONSEJALES DEL CNJ. AREA DE TRANSPORTE.</t>
  </si>
  <si>
    <t>197/2020</t>
  </si>
  <si>
    <t>COMPRA DE UNA BATERIA DE 100 AMPERIOS 12 VOLTIOS PARA EL VEHICULO TOYOTA FOURTUNER PLACA P-88135, ASIGNADO AL LICDO. CARLOS WILFREDO GARCIA AMAYA, CONSEJAL PROPIETARIO DEL CNJ. AREA DE TRANSPORTE.</t>
  </si>
  <si>
    <t>190/2020</t>
  </si>
  <si>
    <t>30/04/2020</t>
  </si>
  <si>
    <t>COMPRA DE: 6-GALONES DE DESINFECTANTE DE PISO ANTIBACTERIAL
7-GALONES DE JABON LIQUIDO DE MANOS ANTIBACTERIAL
6-GUANTES DE LATEX (CAJA DE 100 UNIDADES)
1-MASCARILLA QUIRURGICA
27-MASCARILLAS KN95 (BOLSA DE 10 UNIDADES). ESCUELA DE CAPACITACION JUDICIAL.</t>
  </si>
  <si>
    <t>HUGO NAUN LIBORIO GRIJALVA</t>
  </si>
  <si>
    <t>175/2020</t>
  </si>
  <si>
    <t>184/2020</t>
  </si>
  <si>
    <t>LG-0320-2020</t>
  </si>
  <si>
    <t>SUMINISTRO DE 3 MEMORIAS USB. AREA DE ACTIVO FIJO.</t>
  </si>
  <si>
    <t>FERNANDO ANTONIO MARTINEZ GARCIA</t>
  </si>
  <si>
    <t>LG-0294-2020</t>
  </si>
  <si>
    <t>13-SERVICIOS DE ALIMENTACION (CENAS)13-SERVICIOS DE ALOJAMIENTO PARA CAPACITANDOS MES DE MARZO/2020, SEDE REGIONAL DE SAN MIGUEL ESCUELA DE CAPACITACION JUDICIAL.</t>
  </si>
  <si>
    <t>0189/2020</t>
  </si>
  <si>
    <t>0193/2020</t>
  </si>
  <si>
    <t>05/05/2020</t>
  </si>
  <si>
    <t>SUMINISTRO DE REPUESTOS Y MANO DE OBRA POR SERVICIO DE BUSQUEDA Y ELIMINACION DE FUGA Y CARGA COMPLETA DE GAS REFRIGERANTE R22 EN EQUIPO DE AIRE ACONDICIONADO TIPO CENTRAL MARCA CONFORT AIRE, ACTIVO FIJO N° 006717. SERVICIOS GENERALES</t>
  </si>
  <si>
    <t>ELECTRIC SG, S.A. DE C.V.</t>
  </si>
  <si>
    <t>0192/2020</t>
  </si>
  <si>
    <t>SUMINISTRO DE REPUESTOS Y MANO DE OBRA POR CAMBIO DE TARJETA UNIVERSAL DE LA UNIDAD EVAPORADORA DE EQUIPO DE AIRE ACONDICIONADO TIPO MINI SPLIT MARCA LENOX ACTIVO FIJO N° 002904. SERVICIOS GENERALES.</t>
  </si>
  <si>
    <t>0201/2020</t>
  </si>
  <si>
    <t>0198/2020</t>
  </si>
  <si>
    <t>15/06/2020</t>
  </si>
  <si>
    <t>SUMINISTRO DE MATERIALES Y MANO DE OBRA POR TRABAJOS DE IDENTIFICAR GOTERAS Y FILTRACIONES DE AGUA EN OFICNA DE LICDO. SANTOS CECILIO TREMINIO SALMERON, CONSEJLA PROPIETARIO DEL CNJ, UBICACIÓN EDIFICIO PRINCIPAL DEL CNJ. SERVICIOS GENERALES.</t>
  </si>
  <si>
    <t>0230/2020</t>
  </si>
  <si>
    <t>16/10/2020</t>
  </si>
  <si>
    <t>SUMINISTRO DE MATERIALES Y MANO DE OBRA POR MANTENIMIENTO CORRECTIVO PARA EQUIPO DE AIRE ACONDICIONADO TIPO MINI SPLIT DE 48,000 BTU ACTIVO FIJO N° 009282 UBICADO EN EL AULA "A" DEL EDIFICIO PRINCIPAL DEL CNJ.
SUMINISTRO DE MATERIALES Y MANO DE OBRA POR MANTENIMIENTO CORRECTIVO PARA EQUIPO DE AIRE ACONDICIONADOTIPO MINI SPLIT DE 60,000 BTU, ACTIVO FIJO N° 09114 UBICADO EN EL AULA "2" DEL EDIFICIO PRINCIPAL DEL CNJ.
SUMINISTRO DE MATERIALES Y MANO DE OBRA POR MANTENIMIENTO CORRECTIVO PARA EQUIPOS DE AIRE ACONDICIONADO TIPO MINI SPLIT DE 60,000 BTU ACTIVO FIJO N° 09255, UBICADO EN EL AULA "A" DEL EDIFICIO PRINCIPAL DEL CNJ. SERVICIOS GENERALES</t>
  </si>
  <si>
    <t>0202/2020</t>
  </si>
  <si>
    <t>16/06/2020</t>
  </si>
  <si>
    <t>SUMINISTRO DE MATERIALES Y MANO DE OBRA PARA IDENTIFICAR Y REPARAR GOTERAS EN TECHO Y FILTRACIONES DE AGUA EN OFICINA DE LICDA. MARIA PETRONA CHAVEZ, CONSEJAL PROPIETARIA DEL CNJ, UBICADA EN EL EDIFICIO PRINCIPAL DEL CNJ. SERVICIOS GENERALES.</t>
  </si>
  <si>
    <t>0155/2020</t>
  </si>
  <si>
    <t>LG-0300-2020</t>
  </si>
  <si>
    <t>0165/2020</t>
  </si>
  <si>
    <t>SERVICIO DE INSTALACION DE PUNTO TELEFONICO ANALOGO
SUMINISTRO DE TELEFONO ANALOGO CON PANTALLA
SUMINISTRO E INSTALACION DE PUNTO DE RED CATEGORIA 6
SUMINISTRO E INSTALACION DE TOMA CORRIENTE DOBLE TRIFILAR POLARIZADO CONEXIÓN DE LOS EQUIPOS EN EL ESPACIO ESPECIFICADO. PRESIDENCIA</t>
  </si>
  <si>
    <t>176/202</t>
  </si>
  <si>
    <t>177/2020</t>
  </si>
  <si>
    <t>178/2020</t>
  </si>
  <si>
    <t>179/2020</t>
  </si>
  <si>
    <t>LG-0312-2020</t>
  </si>
  <si>
    <t>0167/2020</t>
  </si>
  <si>
    <t>SERVICIO DE MANTENIMIENTO DE CISTERNAS UBICADAS EN EL EDIFICIO PRINCIPAL Y ANEXOS 1 Y 2 DEL CNJ. SERVICIOS GENERALES</t>
  </si>
  <si>
    <t>INGENIERIA ELECTRICA Y CIVIL, S.A. DE C.V.</t>
  </si>
  <si>
    <t>180/2020</t>
  </si>
  <si>
    <t>181/2020</t>
  </si>
  <si>
    <t>0220/2020</t>
  </si>
  <si>
    <t>SUMINISTRO DE MATERIALES Y MANO DE OBRA POR IDENTIFICAR Y REPARAR GOTERA EN TECHO Y FILTRACIONES DE AGUA EN BODEGA DE RECURSOS HUMANOS. SERVICIOS GENERALES</t>
  </si>
  <si>
    <t>183/2020</t>
  </si>
  <si>
    <t>0221/2020</t>
  </si>
  <si>
    <t>SUMINISTRO DE MATERIALES Y MANO DE OBRA POR IDENTIFICAR Y REPARAR GOTERA EN TECHO Y FILTRACIONES DE AGUA EN SALA DE REUNIONES DE LA UNIDAD DE PLANIFICACION.  SERVICIOS GENERALES</t>
  </si>
  <si>
    <t>LG-0304-2020</t>
  </si>
  <si>
    <t>0158/2020</t>
  </si>
  <si>
    <t>SUMINISTRO DE TRES BANNER TIPO ROLL UP EN LONA DE 13 CON SU MALETIN. ESCUELA DE CAPACITACION JUDICIAL.</t>
  </si>
  <si>
    <t>KALA MARKETING, S.A. DE C.V.</t>
  </si>
  <si>
    <t>0210/2020</t>
  </si>
  <si>
    <t>0211/2020</t>
  </si>
  <si>
    <t>0214/2020</t>
  </si>
  <si>
    <t>0215/2020</t>
  </si>
  <si>
    <t>SUMINISTRO DE MATERIALES Y MANO DE OBRA PARA IDENTIFICAR Y REPARAR GOTERAS EN TECHOS Y FILTRACIONES DE AGUA EN INSTALACIONES DEL CNJ EN LA BIBLIOTECA DEL ANEXO 1, Y SALON DE USOS MULTIPLES EDIFICIO PRINCIPAL DEL CNJ. SERVICIOS GENERALES</t>
  </si>
  <si>
    <t>SUMINISTRO DE MATARIALES Y MANO DE OBRA PARA IDENTIFICAR Y REPARAR GOTERAS EN TECHOS Y FILTRACIONES DE AGUA EN INSTALACIONES DEL CNJ EN LA ESCUELA DE CAPACITACION JUDICIAL. SERVICIOS GENERALES</t>
  </si>
  <si>
    <t>JOSE RAUL ALFARO HERNANDEZ</t>
  </si>
  <si>
    <t>0200/2020</t>
  </si>
  <si>
    <t>SUMINISTRO E INSTALACION DE HECHURA DE PUERTA DE MADERA PARA PERSONAL DE ASISTENTES DE PRESIDENCIA, EDIFICIO PRINCIPAL DEL CNJ. SERVICIOS GENERALES.</t>
  </si>
  <si>
    <t>CARLOS ANTANIO CASTELLON SORIANO</t>
  </si>
  <si>
    <t>0213/2020</t>
  </si>
  <si>
    <t>SUMINISTRO DE MATERIALES Y MANO DE OBRA POR IDENTIFICAR Y REPARAR GOTERAS Y FILTRACIONES DE AGUA EN EL TERCER NIVEL DE ECJ Y SECRETARIA EJECUTIVA, UNIDAD TECNICA DE EVALUACION Y PASILLO QUE CONDUCE A UTE DEL EDIFICIO PRINCIPAL DEL CNJ. SERVICIOS GENERALES.</t>
  </si>
  <si>
    <t>MANTENIMIENTO PREVENTIVO DE RELOJES BIOMETRICOS AÑO/2020 RRHH.MARZO-NOVIEMBRE/2020  ADMINISTRADOR DE LA ORDEN DE COMPRA: LICDA.ELSA MARGARITA CLAROS DE NOSIGLIA TELEFONO: 2523-3014.</t>
  </si>
  <si>
    <t>LG-0296-2020</t>
  </si>
  <si>
    <t>ITR EL SALVADOR, S.A. DE C.V.</t>
  </si>
  <si>
    <t>LG-0321-2020</t>
  </si>
  <si>
    <t>0179/2020</t>
  </si>
  <si>
    <t>SERVICIO DE DIAGNOSTICO Y REPARACION DE LAPTOP. UNIDAD DE INFORMATICA</t>
  </si>
  <si>
    <t>LG-0328-2020</t>
  </si>
  <si>
    <t>0195/2020</t>
  </si>
  <si>
    <t>SERVICIO DE MANTENIMIENTO PREVENTIVO DE UPS CENTRAL. UNIDAD DE INFORMATICA</t>
  </si>
  <si>
    <t>16/6/2020</t>
  </si>
  <si>
    <t>SERVICIO DE INSTALACION DE ACRILICO DE PROTECCION PARA AREA DE RECURSOS HUMANOS. DEPARTAMENTO DE RECURSOS HUMANOS.</t>
  </si>
  <si>
    <t>SERVICIO DE INSTALACION DE ACRILICOS DE PROTECCION PARA AREA DE CONSEJALES (6 ASISTENTES) SERVICIOS GENERALES</t>
  </si>
  <si>
    <t>0204/2020</t>
  </si>
  <si>
    <t>SERVICIO DE INSTALACION DE ACRILICOS DE PROTECCION PARA AREA DE PRESIDENCIA Y GERENCIA GENERAL. SERVICIOS GENERALES</t>
  </si>
  <si>
    <t>0216/2020</t>
  </si>
  <si>
    <t>SERVICIOS DE INSTALACION DE ACRILICOS DE PROTECCION PARA LAS AREAS DE RECEPCIONES, UACI Y UFI. SERVICIOS GENERALES.</t>
  </si>
  <si>
    <t>LG-0325-2020</t>
  </si>
  <si>
    <t>0182/2020</t>
  </si>
  <si>
    <t>SERVICIO DE MANTENIMIENTO Y REPARACION DE IMPRESOR LASER. UNIDAD DE INFORMATICA</t>
  </si>
  <si>
    <t>JOSE ANDRES CANTIZANO PALACIOS</t>
  </si>
  <si>
    <t>0205/2020</t>
  </si>
  <si>
    <t>SERVICIO DE DESINFECCION Y SANITIZACION PARA EDIFICIO PRINCIPAL ANEXOS 1 Y 2 DEL CNJ. SERVICIOS GENERALES.</t>
  </si>
  <si>
    <t>INVERSIONES CASAUS LAINEZ, S.A. DE C.V.</t>
  </si>
  <si>
    <t>LG-0297-2020</t>
  </si>
  <si>
    <t>0146/2020</t>
  </si>
  <si>
    <t>SERVICIO DE MANTENIMIENTO DE CAMARAS DE VIDEO VIGILANCIA</t>
  </si>
  <si>
    <t>LG-0298-2020</t>
  </si>
  <si>
    <t>0147/2020</t>
  </si>
  <si>
    <t>SUMINISTRO DE UN UPS PARA LA ESCUELA DE CAPACITACION JUDICIAL.</t>
  </si>
  <si>
    <t>0171/2020</t>
  </si>
  <si>
    <t xml:space="preserve">SUMINISTRO DE MATERIALES Y MANO DE OBRA POR IDENTIFICAR Y REPARAR GOTERA EN TECHO Y FILTRACIONES DE AGUA UBICADA EN SALON DE USOS MULTIPLES EDIFICIO PRINCIPAL. SERVICIIOS GENERALES </t>
  </si>
  <si>
    <t>ORDENES DE COMPRA SEGUNDO TRIMESTRE 2020</t>
  </si>
  <si>
    <t>0145/2020</t>
  </si>
  <si>
    <t>LG-0330-2020</t>
  </si>
  <si>
    <t>10/07/2020</t>
  </si>
  <si>
    <t>ADQUISICION DE 100 GALONES DE ALCOHOL GEL. BODEGA DE BIENES DE CONSUMO</t>
  </si>
  <si>
    <t>CARLOS FRANCISCO GONZALEZ AGUILERA</t>
  </si>
  <si>
    <t>0219/2020</t>
  </si>
  <si>
    <t>TERCER Y CUARTO PAGO DE LA POLIZA DE SEGURO DE VIDA, MEDICO HOSPOTALARIO Y PLAN DENTAL PARA FUNCIONARIOS/AS Y PERSONAL DEL CNJ, ÁRA EL PERIODO COMPRENDIDO DE LAS 12 MERIDIANO DEL 31/12/2019 A LAS D12 MERIDIANO DEL 31/12/2020. DEPARTAMENTO DE RECURSOS HUMANOS.</t>
  </si>
  <si>
    <t>SEGUNDA ENTREGA DEL SUMINISTRO DE VALES DE SUPERMECADO (TARJETAS ELECTRONICAS) PARA LA COMPRA DE PRODUCTOS DE LA CANASTA BASICA PARA FUNCIONARIOS/AS Y PERSONAL DEL CONSEJO NACIONAL DE LA JUDICATURA AÑO 2019. DEPARTAMENTO DE RECURSOS HUMANOS.</t>
  </si>
  <si>
    <t>DESCRIPCION DEL BIEN Y/O SERVICIO</t>
  </si>
  <si>
    <t>MONTO ADJUDICADO SEGÚN ORDEN DE COMPRA</t>
  </si>
  <si>
    <t>NOMBRE DEL PROVEEDOR</t>
  </si>
  <si>
    <t>SUMINISTRO E INSTALACION DE PUNTO TELEFEONICO Y SUMINISTRO DE TELEFONO ANALOGO ALCATEL T56 PARA AREA DE ACCESO A CONSEJALES Y PRESIDENCIA EN EL EDIFICIO PRINCIPAL SERVICIOS GENERALES</t>
  </si>
  <si>
    <t>ABRIL A JUNIO DE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</si>
</sst>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440A]#,##0.00;[$$-440A]\-#,##0.00"/>
    <numFmt numFmtId="173" formatCode="hh\:mm\:ss\ \a\.m\./\p\.m\.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b/>
      <sz val="16"/>
      <color indexed="8"/>
      <name val="Biondi"/>
      <family val="0"/>
    </font>
    <font>
      <b/>
      <sz val="14"/>
      <color indexed="8"/>
      <name val="Biondi"/>
      <family val="0"/>
    </font>
    <font>
      <b/>
      <sz val="10"/>
      <color indexed="8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 Light"/>
      <family val="1"/>
    </font>
    <font>
      <b/>
      <sz val="10"/>
      <name val="Calibri"/>
      <family val="2"/>
    </font>
    <font>
      <b/>
      <sz val="11"/>
      <color indexed="8"/>
      <name val="Calibri Light"/>
      <family val="2"/>
    </font>
    <font>
      <b/>
      <sz val="14"/>
      <color indexed="30"/>
      <name val="Biond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 Light"/>
      <family val="1"/>
    </font>
    <font>
      <b/>
      <sz val="14"/>
      <color rgb="FF0070C0"/>
      <name val="Biond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4" fillId="33" borderId="10" xfId="0" applyFont="1" applyFill="1" applyBorder="1" applyAlignment="1">
      <alignment horizontal="center" vertical="center" wrapText="1" readingOrder="1"/>
    </xf>
    <xf numFmtId="0" fontId="4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8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14" fontId="24" fillId="34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5" fillId="0" borderId="14" xfId="0" applyFont="1" applyBorder="1" applyAlignment="1">
      <alignment horizontal="left" vertical="center" wrapText="1"/>
    </xf>
    <xf numFmtId="172" fontId="5" fillId="0" borderId="1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4" fillId="34" borderId="14" xfId="0" applyFont="1" applyFill="1" applyBorder="1" applyAlignment="1" applyProtection="1">
      <alignment horizontal="center" vertical="center" wrapText="1"/>
      <protection/>
    </xf>
    <xf numFmtId="14" fontId="24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4" fillId="34" borderId="13" xfId="0" applyFont="1" applyFill="1" applyBorder="1" applyAlignment="1" applyProtection="1">
      <alignment horizontal="center" vertical="center" wrapText="1"/>
      <protection/>
    </xf>
    <xf numFmtId="14" fontId="24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left" vertical="center" wrapText="1"/>
    </xf>
    <xf numFmtId="172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top"/>
    </xf>
    <xf numFmtId="0" fontId="44" fillId="0" borderId="11" xfId="0" applyFont="1" applyBorder="1" applyAlignment="1">
      <alignment horizontal="left" vertical="center" wrapText="1"/>
    </xf>
    <xf numFmtId="49" fontId="2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72" fontId="5" fillId="34" borderId="11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 vertical="center"/>
    </xf>
    <xf numFmtId="14" fontId="5" fillId="34" borderId="14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 wrapText="1"/>
    </xf>
    <xf numFmtId="172" fontId="5" fillId="34" borderId="14" xfId="0" applyNumberFormat="1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left" vertical="center"/>
    </xf>
    <xf numFmtId="49" fontId="24" fillId="34" borderId="14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49" fontId="24" fillId="34" borderId="13" xfId="0" applyNumberFormat="1" applyFont="1" applyFill="1" applyBorder="1" applyAlignment="1">
      <alignment horizontal="center" vertical="center"/>
    </xf>
    <xf numFmtId="14" fontId="5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 wrapText="1"/>
    </xf>
    <xf numFmtId="8" fontId="5" fillId="34" borderId="13" xfId="0" applyNumberFormat="1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49" fontId="24" fillId="0" borderId="17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 readingOrder="1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1</xdr:col>
      <xdr:colOff>638175</xdr:colOff>
      <xdr:row>2</xdr:row>
      <xdr:rowOff>228600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5" sqref="A5"/>
    </sheetView>
  </sheetViews>
  <sheetFormatPr defaultColWidth="6.8515625" defaultRowHeight="12.75"/>
  <cols>
    <col min="1" max="1" width="4.8515625" style="0" customWidth="1"/>
    <col min="2" max="2" width="13.7109375" style="0" customWidth="1"/>
    <col min="3" max="3" width="10.28125" style="1" customWidth="1"/>
    <col min="4" max="4" width="11.140625" style="1" hidden="1" customWidth="1"/>
    <col min="5" max="5" width="11.28125" style="1" customWidth="1"/>
    <col min="6" max="6" width="42.8515625" style="16" bestFit="1" customWidth="1"/>
    <col min="7" max="7" width="13.00390625" style="3" bestFit="1" customWidth="1"/>
    <col min="8" max="8" width="42.28125" style="2" customWidth="1"/>
    <col min="9" max="9" width="17.28125" style="0" customWidth="1"/>
    <col min="10" max="10" width="15.7109375" style="0" customWidth="1"/>
    <col min="11" max="11" width="14.421875" style="0" customWidth="1"/>
  </cols>
  <sheetData>
    <row r="1" spans="1:11" ht="26.25" customHeight="1" thickTop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25.5" customHeight="1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ht="23.25" customHeight="1">
      <c r="A3" s="79" t="s">
        <v>194</v>
      </c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1" ht="26.25" customHeight="1" thickBot="1">
      <c r="A4" s="82" t="s">
        <v>207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64.5" thickBot="1">
      <c r="A5" s="4" t="s">
        <v>21</v>
      </c>
      <c r="B5" s="4" t="s">
        <v>10</v>
      </c>
      <c r="C5" s="4" t="s">
        <v>2</v>
      </c>
      <c r="D5" s="4" t="s">
        <v>75</v>
      </c>
      <c r="E5" s="4" t="s">
        <v>11</v>
      </c>
      <c r="F5" s="5" t="s">
        <v>203</v>
      </c>
      <c r="G5" s="5" t="s">
        <v>204</v>
      </c>
      <c r="H5" s="5" t="s">
        <v>205</v>
      </c>
      <c r="I5" s="5" t="s">
        <v>3</v>
      </c>
      <c r="J5" s="4" t="s">
        <v>4</v>
      </c>
      <c r="K5" s="4" t="s">
        <v>5</v>
      </c>
    </row>
    <row r="6" spans="1:11" ht="25.5">
      <c r="A6" s="11">
        <v>1</v>
      </c>
      <c r="B6" s="11" t="s">
        <v>47</v>
      </c>
      <c r="C6" s="17" t="s">
        <v>44</v>
      </c>
      <c r="D6" s="17" t="s">
        <v>192</v>
      </c>
      <c r="E6" s="22">
        <v>43944</v>
      </c>
      <c r="F6" s="30" t="s">
        <v>45</v>
      </c>
      <c r="G6" s="14">
        <v>950.64</v>
      </c>
      <c r="H6" s="15" t="s">
        <v>46</v>
      </c>
      <c r="I6" s="31" t="s">
        <v>6</v>
      </c>
      <c r="J6" s="32" t="s">
        <v>7</v>
      </c>
      <c r="K6" s="32" t="s">
        <v>8</v>
      </c>
    </row>
    <row r="7" spans="1:11" ht="70.5" customHeight="1">
      <c r="A7" s="49">
        <v>2</v>
      </c>
      <c r="B7" s="55" t="s">
        <v>164</v>
      </c>
      <c r="C7" s="60" t="s">
        <v>49</v>
      </c>
      <c r="D7" s="60" t="s">
        <v>195</v>
      </c>
      <c r="E7" s="56">
        <v>43944</v>
      </c>
      <c r="F7" s="57" t="s">
        <v>163</v>
      </c>
      <c r="G7" s="58">
        <v>553.7</v>
      </c>
      <c r="H7" s="59" t="s">
        <v>165</v>
      </c>
      <c r="I7" s="61" t="s">
        <v>6</v>
      </c>
      <c r="J7" s="61" t="s">
        <v>16</v>
      </c>
      <c r="K7" s="61" t="s">
        <v>8</v>
      </c>
    </row>
    <row r="8" spans="1:11" ht="63.75">
      <c r="A8" s="8">
        <v>3</v>
      </c>
      <c r="B8" s="8" t="s">
        <v>109</v>
      </c>
      <c r="C8" s="18" t="s">
        <v>50</v>
      </c>
      <c r="D8" s="18" t="s">
        <v>49</v>
      </c>
      <c r="E8" s="21">
        <v>43920</v>
      </c>
      <c r="F8" s="10" t="s">
        <v>110</v>
      </c>
      <c r="G8" s="9">
        <v>111.2</v>
      </c>
      <c r="H8" s="12" t="s">
        <v>24</v>
      </c>
      <c r="I8" s="6" t="s">
        <v>6</v>
      </c>
      <c r="J8" s="6" t="s">
        <v>7</v>
      </c>
      <c r="K8" s="6" t="s">
        <v>8</v>
      </c>
    </row>
    <row r="9" spans="1:11" ht="127.5">
      <c r="A9" s="8">
        <v>4</v>
      </c>
      <c r="B9" s="8"/>
      <c r="C9" s="18" t="s">
        <v>51</v>
      </c>
      <c r="D9" s="18" t="s">
        <v>130</v>
      </c>
      <c r="E9" s="21">
        <v>43950</v>
      </c>
      <c r="F9" s="10" t="s">
        <v>131</v>
      </c>
      <c r="G9" s="9">
        <v>327.25</v>
      </c>
      <c r="H9" s="12" t="s">
        <v>13</v>
      </c>
      <c r="I9" s="6" t="s">
        <v>6</v>
      </c>
      <c r="J9" s="6" t="s">
        <v>7</v>
      </c>
      <c r="K9" s="6" t="s">
        <v>8</v>
      </c>
    </row>
    <row r="10" spans="1:11" ht="38.25">
      <c r="A10" s="8">
        <v>5</v>
      </c>
      <c r="B10" s="8" t="s">
        <v>147</v>
      </c>
      <c r="C10" s="18" t="s">
        <v>52</v>
      </c>
      <c r="D10" s="18" t="s">
        <v>148</v>
      </c>
      <c r="E10" s="21">
        <v>43950</v>
      </c>
      <c r="F10" s="10" t="s">
        <v>149</v>
      </c>
      <c r="G10" s="9">
        <v>105</v>
      </c>
      <c r="H10" s="12" t="s">
        <v>150</v>
      </c>
      <c r="I10" s="6" t="s">
        <v>6</v>
      </c>
      <c r="J10" s="6" t="s">
        <v>19</v>
      </c>
      <c r="K10" s="6" t="s">
        <v>8</v>
      </c>
    </row>
    <row r="11" spans="1:11" ht="25.5">
      <c r="A11" s="8">
        <v>6</v>
      </c>
      <c r="B11" s="8" t="s">
        <v>106</v>
      </c>
      <c r="C11" s="18" t="s">
        <v>53</v>
      </c>
      <c r="D11" s="18" t="s">
        <v>68</v>
      </c>
      <c r="E11" s="21">
        <v>43951</v>
      </c>
      <c r="F11" s="10" t="s">
        <v>107</v>
      </c>
      <c r="G11" s="9">
        <v>62.88</v>
      </c>
      <c r="H11" s="12" t="s">
        <v>108</v>
      </c>
      <c r="I11" s="6" t="s">
        <v>9</v>
      </c>
      <c r="J11" s="6" t="s">
        <v>7</v>
      </c>
      <c r="K11" s="6" t="s">
        <v>8</v>
      </c>
    </row>
    <row r="12" spans="1:11" ht="25.5">
      <c r="A12" s="8">
        <v>7</v>
      </c>
      <c r="B12" s="8" t="s">
        <v>189</v>
      </c>
      <c r="C12" s="18" t="s">
        <v>54</v>
      </c>
      <c r="D12" s="18" t="s">
        <v>190</v>
      </c>
      <c r="E12" s="21">
        <v>43951</v>
      </c>
      <c r="F12" s="10" t="s">
        <v>191</v>
      </c>
      <c r="G12" s="9">
        <v>42</v>
      </c>
      <c r="H12" s="12" t="s">
        <v>23</v>
      </c>
      <c r="I12" s="6" t="s">
        <v>6</v>
      </c>
      <c r="J12" s="6" t="s">
        <v>16</v>
      </c>
      <c r="K12" s="6" t="s">
        <v>8</v>
      </c>
    </row>
    <row r="13" spans="1:11" ht="25.5">
      <c r="A13" s="8">
        <v>8</v>
      </c>
      <c r="B13" s="8" t="s">
        <v>186</v>
      </c>
      <c r="C13" s="18" t="s">
        <v>55</v>
      </c>
      <c r="D13" s="18" t="s">
        <v>187</v>
      </c>
      <c r="E13" s="13" t="s">
        <v>101</v>
      </c>
      <c r="F13" s="10" t="s">
        <v>188</v>
      </c>
      <c r="G13" s="9">
        <v>235.6</v>
      </c>
      <c r="H13" s="12" t="s">
        <v>46</v>
      </c>
      <c r="I13" s="6" t="s">
        <v>6</v>
      </c>
      <c r="J13" s="6" t="s">
        <v>16</v>
      </c>
      <c r="K13" s="6" t="s">
        <v>8</v>
      </c>
    </row>
    <row r="14" spans="1:11" ht="38.25">
      <c r="A14" s="8">
        <v>9</v>
      </c>
      <c r="B14" s="8"/>
      <c r="C14" s="18" t="s">
        <v>56</v>
      </c>
      <c r="D14" s="18" t="s">
        <v>100</v>
      </c>
      <c r="E14" s="13" t="s">
        <v>57</v>
      </c>
      <c r="F14" s="10" t="s">
        <v>58</v>
      </c>
      <c r="G14" s="9">
        <v>5980</v>
      </c>
      <c r="H14" s="12" t="s">
        <v>59</v>
      </c>
      <c r="I14" s="6" t="s">
        <v>9</v>
      </c>
      <c r="J14" s="6" t="s">
        <v>7</v>
      </c>
      <c r="K14" s="6" t="s">
        <v>8</v>
      </c>
    </row>
    <row r="15" spans="1:11" ht="114.75">
      <c r="A15" s="8">
        <v>10</v>
      </c>
      <c r="B15" s="23" t="s">
        <v>25</v>
      </c>
      <c r="C15" s="18" t="s">
        <v>61</v>
      </c>
      <c r="D15" s="18" t="s">
        <v>100</v>
      </c>
      <c r="E15" s="13" t="s">
        <v>101</v>
      </c>
      <c r="F15" s="10" t="s">
        <v>102</v>
      </c>
      <c r="G15" s="9">
        <v>1443.74</v>
      </c>
      <c r="H15" s="12" t="s">
        <v>103</v>
      </c>
      <c r="I15" s="6" t="s">
        <v>9</v>
      </c>
      <c r="J15" s="6" t="s">
        <v>7</v>
      </c>
      <c r="K15" s="6" t="s">
        <v>8</v>
      </c>
    </row>
    <row r="16" spans="1:11" ht="89.25">
      <c r="A16" s="8">
        <v>11</v>
      </c>
      <c r="B16" s="8"/>
      <c r="C16" s="18" t="s">
        <v>62</v>
      </c>
      <c r="D16" s="18" t="s">
        <v>112</v>
      </c>
      <c r="E16" s="13" t="s">
        <v>113</v>
      </c>
      <c r="F16" s="10" t="s">
        <v>114</v>
      </c>
      <c r="G16" s="7">
        <v>225</v>
      </c>
      <c r="H16" s="10" t="s">
        <v>115</v>
      </c>
      <c r="I16" s="6" t="s">
        <v>6</v>
      </c>
      <c r="J16" s="6" t="s">
        <v>7</v>
      </c>
      <c r="K16" s="6" t="s">
        <v>8</v>
      </c>
    </row>
    <row r="17" spans="1:11" ht="76.5">
      <c r="A17" s="8">
        <v>12</v>
      </c>
      <c r="B17" s="8"/>
      <c r="C17" s="18" t="s">
        <v>63</v>
      </c>
      <c r="D17" s="18" t="s">
        <v>116</v>
      </c>
      <c r="E17" s="13" t="s">
        <v>113</v>
      </c>
      <c r="F17" s="10" t="s">
        <v>117</v>
      </c>
      <c r="G17" s="9">
        <v>75</v>
      </c>
      <c r="H17" s="12" t="s">
        <v>115</v>
      </c>
      <c r="I17" s="6" t="s">
        <v>6</v>
      </c>
      <c r="J17" s="6" t="s">
        <v>7</v>
      </c>
      <c r="K17" s="6" t="s">
        <v>8</v>
      </c>
    </row>
    <row r="18" spans="1:11" ht="102">
      <c r="A18" s="8">
        <v>13</v>
      </c>
      <c r="B18" s="8"/>
      <c r="C18" s="18" t="s">
        <v>64</v>
      </c>
      <c r="D18" s="18" t="s">
        <v>111</v>
      </c>
      <c r="E18" s="13" t="s">
        <v>73</v>
      </c>
      <c r="F18" s="10" t="s">
        <v>76</v>
      </c>
      <c r="G18" s="9">
        <v>1825</v>
      </c>
      <c r="H18" s="10" t="s">
        <v>30</v>
      </c>
      <c r="I18" s="6" t="s">
        <v>6</v>
      </c>
      <c r="J18" s="6" t="s">
        <v>7</v>
      </c>
      <c r="K18" s="6" t="s">
        <v>8</v>
      </c>
    </row>
    <row r="19" spans="1:11" ht="140.25">
      <c r="A19" s="8">
        <v>14</v>
      </c>
      <c r="B19" s="8"/>
      <c r="C19" s="18" t="s">
        <v>65</v>
      </c>
      <c r="D19" s="18" t="s">
        <v>111</v>
      </c>
      <c r="E19" s="13" t="s">
        <v>73</v>
      </c>
      <c r="F19" s="10" t="s">
        <v>74</v>
      </c>
      <c r="G19" s="9">
        <v>3717</v>
      </c>
      <c r="H19" s="12" t="s">
        <v>31</v>
      </c>
      <c r="I19" s="6" t="s">
        <v>9</v>
      </c>
      <c r="J19" s="6" t="s">
        <v>7</v>
      </c>
      <c r="K19" s="6" t="s">
        <v>8</v>
      </c>
    </row>
    <row r="20" spans="1:11" ht="89.25">
      <c r="A20" s="8">
        <v>15</v>
      </c>
      <c r="B20" s="8"/>
      <c r="C20" s="18" t="s">
        <v>66</v>
      </c>
      <c r="D20" s="18" t="s">
        <v>111</v>
      </c>
      <c r="E20" s="13" t="s">
        <v>71</v>
      </c>
      <c r="F20" s="10" t="s">
        <v>72</v>
      </c>
      <c r="G20" s="9">
        <v>836.2</v>
      </c>
      <c r="H20" s="12" t="s">
        <v>59</v>
      </c>
      <c r="I20" s="6" t="s">
        <v>9</v>
      </c>
      <c r="J20" s="6" t="s">
        <v>7</v>
      </c>
      <c r="K20" s="6" t="s">
        <v>8</v>
      </c>
    </row>
    <row r="21" spans="1:11" ht="51">
      <c r="A21" s="8">
        <v>16</v>
      </c>
      <c r="B21" s="8"/>
      <c r="C21" s="18" t="s">
        <v>67</v>
      </c>
      <c r="D21" s="18" t="s">
        <v>96</v>
      </c>
      <c r="E21" s="13" t="s">
        <v>70</v>
      </c>
      <c r="F21" s="10" t="s">
        <v>97</v>
      </c>
      <c r="G21" s="9">
        <v>99</v>
      </c>
      <c r="H21" s="12" t="s">
        <v>26</v>
      </c>
      <c r="I21" s="6" t="s">
        <v>9</v>
      </c>
      <c r="J21" s="6" t="s">
        <v>7</v>
      </c>
      <c r="K21" s="6" t="s">
        <v>8</v>
      </c>
    </row>
    <row r="22" spans="1:11" ht="76.5">
      <c r="A22" s="8">
        <v>17</v>
      </c>
      <c r="B22" s="8"/>
      <c r="C22" s="18" t="s">
        <v>68</v>
      </c>
      <c r="D22" s="18" t="s">
        <v>98</v>
      </c>
      <c r="E22" s="13" t="s">
        <v>70</v>
      </c>
      <c r="F22" s="10" t="s">
        <v>99</v>
      </c>
      <c r="G22" s="9">
        <v>135</v>
      </c>
      <c r="H22" s="12" t="s">
        <v>26</v>
      </c>
      <c r="I22" s="6" t="s">
        <v>9</v>
      </c>
      <c r="J22" s="6" t="s">
        <v>7</v>
      </c>
      <c r="K22" s="6" t="s">
        <v>8</v>
      </c>
    </row>
    <row r="23" spans="1:11" ht="19.5" customHeight="1">
      <c r="A23" s="8">
        <v>18</v>
      </c>
      <c r="B23" s="8"/>
      <c r="C23" s="18" t="s">
        <v>69</v>
      </c>
      <c r="D23" s="18"/>
      <c r="E23" s="13" t="s">
        <v>70</v>
      </c>
      <c r="F23" s="47" t="s">
        <v>20</v>
      </c>
      <c r="G23" s="9">
        <v>0</v>
      </c>
      <c r="H23" s="12"/>
      <c r="I23" s="6"/>
      <c r="J23" s="6"/>
      <c r="K23" s="6"/>
    </row>
    <row r="24" spans="1:11" ht="25.5">
      <c r="A24" s="8">
        <v>19</v>
      </c>
      <c r="B24" s="8"/>
      <c r="C24" s="18" t="s">
        <v>77</v>
      </c>
      <c r="D24" s="18" t="s">
        <v>119</v>
      </c>
      <c r="E24" s="13" t="s">
        <v>70</v>
      </c>
      <c r="F24" s="10" t="s">
        <v>78</v>
      </c>
      <c r="G24" s="9">
        <v>211.5</v>
      </c>
      <c r="H24" s="12" t="s">
        <v>79</v>
      </c>
      <c r="I24" s="6" t="s">
        <v>9</v>
      </c>
      <c r="J24" s="6" t="s">
        <v>7</v>
      </c>
      <c r="K24" s="6" t="s">
        <v>8</v>
      </c>
    </row>
    <row r="25" spans="1:11" ht="89.25">
      <c r="A25" s="8">
        <v>20</v>
      </c>
      <c r="B25" s="8"/>
      <c r="C25" s="18" t="s">
        <v>80</v>
      </c>
      <c r="D25" s="18" t="s">
        <v>118</v>
      </c>
      <c r="E25" s="13" t="s">
        <v>120</v>
      </c>
      <c r="F25" s="10" t="s">
        <v>121</v>
      </c>
      <c r="G25" s="9">
        <v>436.5</v>
      </c>
      <c r="H25" s="12" t="s">
        <v>43</v>
      </c>
      <c r="I25" s="6" t="s">
        <v>9</v>
      </c>
      <c r="J25" s="6" t="s">
        <v>16</v>
      </c>
      <c r="K25" s="6" t="s">
        <v>8</v>
      </c>
    </row>
    <row r="26" spans="1:11" ht="51">
      <c r="A26" s="8">
        <v>21</v>
      </c>
      <c r="B26" s="8"/>
      <c r="C26" s="18" t="s">
        <v>81</v>
      </c>
      <c r="D26" s="18" t="s">
        <v>158</v>
      </c>
      <c r="E26" s="13" t="s">
        <v>120</v>
      </c>
      <c r="F26" s="10" t="s">
        <v>159</v>
      </c>
      <c r="G26" s="9">
        <v>450</v>
      </c>
      <c r="H26" s="10" t="s">
        <v>160</v>
      </c>
      <c r="I26" s="6" t="s">
        <v>9</v>
      </c>
      <c r="J26" s="6" t="s">
        <v>7</v>
      </c>
      <c r="K26" s="6" t="s">
        <v>8</v>
      </c>
    </row>
    <row r="27" spans="1:11" ht="63.75">
      <c r="A27" s="8">
        <v>22</v>
      </c>
      <c r="B27" s="8" t="s">
        <v>129</v>
      </c>
      <c r="C27" s="18" t="s">
        <v>82</v>
      </c>
      <c r="D27" s="18" t="s">
        <v>128</v>
      </c>
      <c r="E27" s="13" t="s">
        <v>120</v>
      </c>
      <c r="F27" s="10" t="s">
        <v>206</v>
      </c>
      <c r="G27" s="9">
        <v>182.95</v>
      </c>
      <c r="H27" s="12" t="s">
        <v>13</v>
      </c>
      <c r="I27" s="6" t="s">
        <v>6</v>
      </c>
      <c r="J27" s="6" t="s">
        <v>7</v>
      </c>
      <c r="K27" s="6" t="s">
        <v>8</v>
      </c>
    </row>
    <row r="28" spans="1:11" ht="25.5">
      <c r="A28" s="49">
        <v>23</v>
      </c>
      <c r="B28" s="49" t="s">
        <v>196</v>
      </c>
      <c r="C28" s="48" t="s">
        <v>83</v>
      </c>
      <c r="D28" s="48" t="s">
        <v>152</v>
      </c>
      <c r="E28" s="53" t="s">
        <v>197</v>
      </c>
      <c r="F28" s="51" t="s">
        <v>198</v>
      </c>
      <c r="G28" s="50">
        <v>1295</v>
      </c>
      <c r="H28" s="54" t="s">
        <v>199</v>
      </c>
      <c r="I28" s="52" t="s">
        <v>6</v>
      </c>
      <c r="J28" s="52" t="s">
        <v>7</v>
      </c>
      <c r="K28" s="52" t="s">
        <v>8</v>
      </c>
    </row>
    <row r="29" spans="1:11" ht="38.25">
      <c r="A29" s="8">
        <v>24</v>
      </c>
      <c r="B29" s="8"/>
      <c r="C29" s="18" t="s">
        <v>84</v>
      </c>
      <c r="D29" s="18" t="s">
        <v>175</v>
      </c>
      <c r="E29" s="13" t="s">
        <v>126</v>
      </c>
      <c r="F29" s="10" t="s">
        <v>176</v>
      </c>
      <c r="G29" s="9">
        <v>644.1</v>
      </c>
      <c r="H29" s="10" t="s">
        <v>28</v>
      </c>
      <c r="I29" s="6" t="s">
        <v>6</v>
      </c>
      <c r="J29" s="6" t="s">
        <v>7</v>
      </c>
      <c r="K29" s="6" t="s">
        <v>8</v>
      </c>
    </row>
    <row r="30" spans="1:11" ht="51">
      <c r="A30" s="8">
        <v>25</v>
      </c>
      <c r="B30" s="8"/>
      <c r="C30" s="18" t="s">
        <v>85</v>
      </c>
      <c r="D30" s="18" t="s">
        <v>153</v>
      </c>
      <c r="E30" s="13" t="s">
        <v>172</v>
      </c>
      <c r="F30" s="10" t="s">
        <v>173</v>
      </c>
      <c r="G30" s="9">
        <v>1364.14</v>
      </c>
      <c r="H30" s="12" t="s">
        <v>28</v>
      </c>
      <c r="I30" s="6" t="s">
        <v>6</v>
      </c>
      <c r="J30" s="6" t="s">
        <v>7</v>
      </c>
      <c r="K30" s="6" t="s">
        <v>8</v>
      </c>
    </row>
    <row r="31" spans="1:11" ht="229.5">
      <c r="A31" s="8">
        <v>26</v>
      </c>
      <c r="B31" s="8"/>
      <c r="C31" s="18" t="s">
        <v>86</v>
      </c>
      <c r="D31" s="18" t="s">
        <v>122</v>
      </c>
      <c r="E31" s="13" t="s">
        <v>123</v>
      </c>
      <c r="F31" s="10" t="s">
        <v>124</v>
      </c>
      <c r="G31" s="9">
        <v>575</v>
      </c>
      <c r="H31" s="12" t="s">
        <v>115</v>
      </c>
      <c r="I31" s="6" t="s">
        <v>6</v>
      </c>
      <c r="J31" s="6" t="s">
        <v>7</v>
      </c>
      <c r="K31" s="6" t="s">
        <v>8</v>
      </c>
    </row>
    <row r="32" spans="1:11" ht="89.25">
      <c r="A32" s="8">
        <v>27</v>
      </c>
      <c r="B32" s="8"/>
      <c r="C32" s="18" t="s">
        <v>87</v>
      </c>
      <c r="D32" s="18" t="s">
        <v>125</v>
      </c>
      <c r="E32" s="13" t="s">
        <v>126</v>
      </c>
      <c r="F32" s="10" t="s">
        <v>127</v>
      </c>
      <c r="G32" s="9">
        <v>395</v>
      </c>
      <c r="H32" s="10" t="s">
        <v>43</v>
      </c>
      <c r="I32" s="6" t="s">
        <v>9</v>
      </c>
      <c r="J32" s="6" t="s">
        <v>7</v>
      </c>
      <c r="K32" s="6" t="s">
        <v>8</v>
      </c>
    </row>
    <row r="33" spans="1:11" ht="89.25">
      <c r="A33" s="8">
        <v>28</v>
      </c>
      <c r="B33" s="8"/>
      <c r="C33" s="18" t="s">
        <v>88</v>
      </c>
      <c r="D33" s="73" t="s">
        <v>151</v>
      </c>
      <c r="E33" s="13" t="s">
        <v>126</v>
      </c>
      <c r="F33" s="10" t="s">
        <v>155</v>
      </c>
      <c r="G33" s="9">
        <v>3900</v>
      </c>
      <c r="H33" s="12" t="s">
        <v>12</v>
      </c>
      <c r="I33" s="6" t="s">
        <v>6</v>
      </c>
      <c r="J33" s="6" t="s">
        <v>7</v>
      </c>
      <c r="K33" s="6" t="s">
        <v>8</v>
      </c>
    </row>
    <row r="34" spans="1:11" ht="76.5">
      <c r="A34" s="8">
        <v>29</v>
      </c>
      <c r="B34" s="8"/>
      <c r="C34" s="18" t="s">
        <v>89</v>
      </c>
      <c r="D34" s="74"/>
      <c r="E34" s="13" t="s">
        <v>126</v>
      </c>
      <c r="F34" s="10" t="s">
        <v>156</v>
      </c>
      <c r="G34" s="9">
        <v>850</v>
      </c>
      <c r="H34" s="12" t="s">
        <v>157</v>
      </c>
      <c r="I34" s="6" t="s">
        <v>9</v>
      </c>
      <c r="J34" s="6" t="s">
        <v>7</v>
      </c>
      <c r="K34" s="6" t="s">
        <v>8</v>
      </c>
    </row>
    <row r="35" spans="1:11" ht="38.25">
      <c r="A35" s="8">
        <v>30</v>
      </c>
      <c r="B35" s="8"/>
      <c r="C35" s="18" t="s">
        <v>90</v>
      </c>
      <c r="D35" s="18" t="s">
        <v>183</v>
      </c>
      <c r="E35" s="21">
        <v>44000</v>
      </c>
      <c r="F35" s="10" t="s">
        <v>184</v>
      </c>
      <c r="G35" s="9">
        <v>5370</v>
      </c>
      <c r="H35" s="12" t="s">
        <v>185</v>
      </c>
      <c r="I35" s="6" t="s">
        <v>6</v>
      </c>
      <c r="J35" s="6" t="s">
        <v>41</v>
      </c>
      <c r="K35" s="6" t="s">
        <v>8</v>
      </c>
    </row>
    <row r="36" spans="1:11" ht="63.75">
      <c r="A36" s="8">
        <v>31</v>
      </c>
      <c r="B36" s="8"/>
      <c r="C36" s="18" t="s">
        <v>91</v>
      </c>
      <c r="D36" s="18" t="s">
        <v>93</v>
      </c>
      <c r="E36" s="21">
        <v>44001</v>
      </c>
      <c r="F36" s="10" t="s">
        <v>94</v>
      </c>
      <c r="G36" s="9">
        <v>118.65</v>
      </c>
      <c r="H36" s="12" t="s">
        <v>95</v>
      </c>
      <c r="I36" s="6" t="s">
        <v>6</v>
      </c>
      <c r="J36" s="6" t="s">
        <v>7</v>
      </c>
      <c r="K36" s="6" t="s">
        <v>8</v>
      </c>
    </row>
    <row r="37" spans="1:11" ht="38.25">
      <c r="A37" s="8">
        <v>32</v>
      </c>
      <c r="B37" s="8"/>
      <c r="C37" s="18" t="s">
        <v>92</v>
      </c>
      <c r="D37" s="18" t="s">
        <v>154</v>
      </c>
      <c r="E37" s="21">
        <v>44001</v>
      </c>
      <c r="F37" s="10" t="s">
        <v>174</v>
      </c>
      <c r="G37" s="9">
        <v>2217.06</v>
      </c>
      <c r="H37" s="12" t="s">
        <v>28</v>
      </c>
      <c r="I37" s="6" t="s">
        <v>6</v>
      </c>
      <c r="J37" s="6" t="s">
        <v>7</v>
      </c>
      <c r="K37" s="6" t="s">
        <v>8</v>
      </c>
    </row>
    <row r="38" spans="1:11" ht="51">
      <c r="A38" s="8">
        <v>33</v>
      </c>
      <c r="B38" s="8"/>
      <c r="C38" s="18" t="s">
        <v>104</v>
      </c>
      <c r="D38" s="18" t="s">
        <v>177</v>
      </c>
      <c r="E38" s="21">
        <v>44093</v>
      </c>
      <c r="F38" s="10" t="s">
        <v>178</v>
      </c>
      <c r="G38" s="9">
        <v>1715.34</v>
      </c>
      <c r="H38" s="12" t="s">
        <v>28</v>
      </c>
      <c r="I38" s="6" t="s">
        <v>6</v>
      </c>
      <c r="J38" s="6" t="s">
        <v>7</v>
      </c>
      <c r="K38" s="6" t="s">
        <v>8</v>
      </c>
    </row>
    <row r="39" spans="1:11" ht="25.5">
      <c r="A39" s="8">
        <v>34</v>
      </c>
      <c r="B39" s="8" t="s">
        <v>169</v>
      </c>
      <c r="C39" s="18" t="s">
        <v>132</v>
      </c>
      <c r="D39" s="18" t="s">
        <v>170</v>
      </c>
      <c r="E39" s="21">
        <v>44001</v>
      </c>
      <c r="F39" s="10" t="s">
        <v>171</v>
      </c>
      <c r="G39" s="9">
        <v>3224.66</v>
      </c>
      <c r="H39" s="12" t="s">
        <v>48</v>
      </c>
      <c r="I39" s="6" t="s">
        <v>6</v>
      </c>
      <c r="J39" s="6" t="s">
        <v>7</v>
      </c>
      <c r="K39" s="6" t="s">
        <v>8</v>
      </c>
    </row>
    <row r="40" spans="1:11" ht="38.25">
      <c r="A40" s="8">
        <v>35</v>
      </c>
      <c r="B40" s="8" t="s">
        <v>179</v>
      </c>
      <c r="C40" s="18" t="s">
        <v>133</v>
      </c>
      <c r="D40" s="18" t="s">
        <v>180</v>
      </c>
      <c r="E40" s="21">
        <v>44001</v>
      </c>
      <c r="F40" s="10" t="s">
        <v>181</v>
      </c>
      <c r="G40" s="7">
        <v>678</v>
      </c>
      <c r="H40" s="10" t="s">
        <v>182</v>
      </c>
      <c r="I40" s="6" t="s">
        <v>9</v>
      </c>
      <c r="J40" s="6" t="s">
        <v>7</v>
      </c>
      <c r="K40" s="6" t="s">
        <v>8</v>
      </c>
    </row>
    <row r="41" spans="1:11" ht="89.25">
      <c r="A41" s="8">
        <v>36</v>
      </c>
      <c r="B41" s="8"/>
      <c r="C41" s="18" t="s">
        <v>134</v>
      </c>
      <c r="D41" s="18" t="s">
        <v>161</v>
      </c>
      <c r="E41" s="21">
        <v>43971</v>
      </c>
      <c r="F41" s="10" t="s">
        <v>162</v>
      </c>
      <c r="G41" s="7">
        <v>750</v>
      </c>
      <c r="H41" s="10" t="s">
        <v>22</v>
      </c>
      <c r="I41" s="6" t="s">
        <v>9</v>
      </c>
      <c r="J41" s="6" t="s">
        <v>7</v>
      </c>
      <c r="K41" s="6" t="s">
        <v>8</v>
      </c>
    </row>
    <row r="42" spans="1:11" ht="38.25">
      <c r="A42" s="8">
        <v>37</v>
      </c>
      <c r="B42" s="8" t="s">
        <v>136</v>
      </c>
      <c r="C42" s="18" t="s">
        <v>135</v>
      </c>
      <c r="D42" s="18" t="s">
        <v>137</v>
      </c>
      <c r="E42" s="21">
        <v>44008</v>
      </c>
      <c r="F42" s="10" t="s">
        <v>138</v>
      </c>
      <c r="G42" s="7">
        <v>1109.73</v>
      </c>
      <c r="H42" s="10" t="s">
        <v>139</v>
      </c>
      <c r="I42" s="6" t="s">
        <v>6</v>
      </c>
      <c r="J42" s="6" t="s">
        <v>7</v>
      </c>
      <c r="K42" s="6" t="s">
        <v>8</v>
      </c>
    </row>
    <row r="43" spans="1:11" ht="25.5">
      <c r="A43" s="8">
        <v>38</v>
      </c>
      <c r="B43" s="8" t="s">
        <v>166</v>
      </c>
      <c r="C43" s="18" t="s">
        <v>140</v>
      </c>
      <c r="D43" s="18" t="s">
        <v>167</v>
      </c>
      <c r="E43" s="21">
        <v>44007</v>
      </c>
      <c r="F43" s="10" t="s">
        <v>168</v>
      </c>
      <c r="G43" s="7">
        <v>150</v>
      </c>
      <c r="H43" s="10" t="s">
        <v>23</v>
      </c>
      <c r="I43" s="6" t="s">
        <v>6</v>
      </c>
      <c r="J43" s="6" t="s">
        <v>7</v>
      </c>
      <c r="K43" s="6" t="s">
        <v>8</v>
      </c>
    </row>
    <row r="44" spans="1:11" ht="63.75">
      <c r="A44" s="8">
        <v>39</v>
      </c>
      <c r="B44" s="8"/>
      <c r="C44" s="18" t="s">
        <v>141</v>
      </c>
      <c r="D44" s="18" t="s">
        <v>142</v>
      </c>
      <c r="E44" s="21">
        <v>44007</v>
      </c>
      <c r="F44" s="10" t="s">
        <v>143</v>
      </c>
      <c r="G44" s="7">
        <v>370</v>
      </c>
      <c r="H44" s="10" t="s">
        <v>43</v>
      </c>
      <c r="I44" s="6" t="s">
        <v>9</v>
      </c>
      <c r="J44" s="6" t="s">
        <v>7</v>
      </c>
      <c r="K44" s="6" t="s">
        <v>8</v>
      </c>
    </row>
    <row r="45" spans="1:11" ht="63.75">
      <c r="A45" s="8">
        <v>40</v>
      </c>
      <c r="B45" s="8"/>
      <c r="C45" s="18" t="s">
        <v>144</v>
      </c>
      <c r="D45" s="18" t="s">
        <v>200</v>
      </c>
      <c r="E45" s="21">
        <v>44007</v>
      </c>
      <c r="F45" s="10" t="s">
        <v>146</v>
      </c>
      <c r="G45" s="7">
        <v>385</v>
      </c>
      <c r="H45" s="10" t="s">
        <v>43</v>
      </c>
      <c r="I45" s="6" t="s">
        <v>9</v>
      </c>
      <c r="J45" s="6" t="s">
        <v>7</v>
      </c>
      <c r="K45" s="6" t="s">
        <v>8</v>
      </c>
    </row>
    <row r="46" spans="1:11" ht="64.5" thickBot="1">
      <c r="A46" s="36">
        <v>41</v>
      </c>
      <c r="B46" s="64"/>
      <c r="C46" s="65" t="s">
        <v>105</v>
      </c>
      <c r="D46" s="65" t="s">
        <v>145</v>
      </c>
      <c r="E46" s="66">
        <v>44007</v>
      </c>
      <c r="F46" s="67" t="s">
        <v>193</v>
      </c>
      <c r="G46" s="68">
        <v>525</v>
      </c>
      <c r="H46" s="67" t="s">
        <v>43</v>
      </c>
      <c r="I46" s="69" t="s">
        <v>9</v>
      </c>
      <c r="J46" s="69" t="s">
        <v>7</v>
      </c>
      <c r="K46" s="69" t="s">
        <v>8</v>
      </c>
    </row>
    <row r="47" spans="1:11" ht="102">
      <c r="A47" s="62">
        <v>42</v>
      </c>
      <c r="B47" s="63"/>
      <c r="C47" s="33" t="s">
        <v>14</v>
      </c>
      <c r="D47" s="33"/>
      <c r="E47" s="34">
        <v>43801</v>
      </c>
      <c r="F47" s="28" t="s">
        <v>201</v>
      </c>
      <c r="G47" s="29">
        <f>142360.25+142360.25</f>
        <v>284720.5</v>
      </c>
      <c r="H47" s="28" t="s">
        <v>42</v>
      </c>
      <c r="I47" s="35" t="s">
        <v>6</v>
      </c>
      <c r="J47" s="35" t="s">
        <v>16</v>
      </c>
      <c r="K47" s="35" t="s">
        <v>15</v>
      </c>
    </row>
    <row r="48" spans="1:11" ht="38.25">
      <c r="A48" s="8">
        <v>43</v>
      </c>
      <c r="B48" s="25"/>
      <c r="C48" s="19" t="s">
        <v>32</v>
      </c>
      <c r="D48" s="19"/>
      <c r="E48" s="20">
        <v>43809</v>
      </c>
      <c r="F48" s="10" t="s">
        <v>60</v>
      </c>
      <c r="G48" s="9">
        <f>2360+2360+2360</f>
        <v>7080</v>
      </c>
      <c r="H48" s="10" t="s">
        <v>18</v>
      </c>
      <c r="I48" s="24" t="s">
        <v>6</v>
      </c>
      <c r="J48" s="6" t="s">
        <v>16</v>
      </c>
      <c r="K48" s="24" t="s">
        <v>8</v>
      </c>
    </row>
    <row r="49" spans="1:11" ht="89.25">
      <c r="A49" s="8">
        <v>44</v>
      </c>
      <c r="B49" s="25"/>
      <c r="C49" s="19" t="s">
        <v>33</v>
      </c>
      <c r="D49" s="19"/>
      <c r="E49" s="20">
        <v>43809</v>
      </c>
      <c r="F49" s="10" t="s">
        <v>202</v>
      </c>
      <c r="G49" s="9">
        <v>40800</v>
      </c>
      <c r="H49" s="10" t="s">
        <v>29</v>
      </c>
      <c r="I49" s="24"/>
      <c r="J49" s="24" t="s">
        <v>41</v>
      </c>
      <c r="K49" s="24" t="s">
        <v>15</v>
      </c>
    </row>
    <row r="50" spans="1:11" ht="76.5">
      <c r="A50" s="8">
        <v>45</v>
      </c>
      <c r="B50" s="25"/>
      <c r="C50" s="19" t="s">
        <v>34</v>
      </c>
      <c r="D50" s="19"/>
      <c r="E50" s="20">
        <v>43818</v>
      </c>
      <c r="F50" s="10" t="s">
        <v>39</v>
      </c>
      <c r="G50" s="9">
        <f>583+583+583</f>
        <v>1749</v>
      </c>
      <c r="H50" s="10" t="s">
        <v>13</v>
      </c>
      <c r="I50" s="24" t="s">
        <v>6</v>
      </c>
      <c r="J50" s="6" t="s">
        <v>17</v>
      </c>
      <c r="K50" s="24" t="s">
        <v>8</v>
      </c>
    </row>
    <row r="51" spans="1:11" ht="63.75">
      <c r="A51" s="8">
        <v>46</v>
      </c>
      <c r="B51" s="25"/>
      <c r="C51" s="19" t="s">
        <v>35</v>
      </c>
      <c r="D51" s="19"/>
      <c r="E51" s="20">
        <v>43839</v>
      </c>
      <c r="F51" s="10" t="s">
        <v>40</v>
      </c>
      <c r="G51" s="9">
        <f>10605+10605+10605</f>
        <v>31815</v>
      </c>
      <c r="H51" s="10" t="s">
        <v>38</v>
      </c>
      <c r="I51" s="24" t="s">
        <v>6</v>
      </c>
      <c r="J51" s="6" t="s">
        <v>17</v>
      </c>
      <c r="K51" s="24" t="s">
        <v>15</v>
      </c>
    </row>
    <row r="52" spans="1:11" ht="51.75" thickBot="1">
      <c r="A52" s="8">
        <v>47</v>
      </c>
      <c r="B52" s="27"/>
      <c r="C52" s="37" t="s">
        <v>36</v>
      </c>
      <c r="D52" s="37"/>
      <c r="E52" s="38">
        <v>43840</v>
      </c>
      <c r="F52" s="39" t="s">
        <v>37</v>
      </c>
      <c r="G52" s="40">
        <v>528.5</v>
      </c>
      <c r="H52" s="39" t="s">
        <v>27</v>
      </c>
      <c r="I52" s="26" t="s">
        <v>6</v>
      </c>
      <c r="J52" s="41" t="s">
        <v>17</v>
      </c>
      <c r="K52" s="26" t="s">
        <v>8</v>
      </c>
    </row>
    <row r="59" ht="12.75">
      <c r="F59" s="1"/>
    </row>
    <row r="60" spans="2:4" ht="13.5" thickBot="1">
      <c r="B60" s="72"/>
      <c r="C60" s="71"/>
      <c r="D60" s="70"/>
    </row>
    <row r="61" spans="3:8" s="46" customFormat="1" ht="15">
      <c r="C61" s="42"/>
      <c r="D61" s="42"/>
      <c r="E61" s="42"/>
      <c r="F61" s="43"/>
      <c r="G61" s="44"/>
      <c r="H61" s="45"/>
    </row>
    <row r="63" spans="3:6" ht="12.75">
      <c r="C63" s="75"/>
      <c r="D63" s="75"/>
      <c r="E63" s="75"/>
      <c r="F63" s="75"/>
    </row>
  </sheetData>
  <sheetProtection/>
  <mergeCells count="6">
    <mergeCell ref="D33:D34"/>
    <mergeCell ref="C63:F63"/>
    <mergeCell ref="A1:K1"/>
    <mergeCell ref="A2:K2"/>
    <mergeCell ref="A3:K3"/>
    <mergeCell ref="A4:K4"/>
  </mergeCells>
  <printOptions/>
  <pageMargins left="0.29" right="0.14" top="0.32" bottom="0.13" header="0.31496062992125984" footer="0.13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Hugo Eduardo</cp:lastModifiedBy>
  <cp:lastPrinted>2020-07-09T19:39:49Z</cp:lastPrinted>
  <dcterms:created xsi:type="dcterms:W3CDTF">2019-04-03T15:02:39Z</dcterms:created>
  <dcterms:modified xsi:type="dcterms:W3CDTF">2020-07-13T16:06:11Z</dcterms:modified>
  <cp:category/>
  <cp:version/>
  <cp:contentType/>
  <cp:contentStatus/>
</cp:coreProperties>
</file>